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4600\Desktop\PLCButler\LabView\Files\ExcelFiles\"/>
    </mc:Choice>
  </mc:AlternateContent>
  <xr:revisionPtr revIDLastSave="0" documentId="8_{EEBC2F38-1096-4458-866D-274814DB16E3}" xr6:coauthVersionLast="45" xr6:coauthVersionMax="45" xr10:uidLastSave="{00000000-0000-0000-0000-000000000000}"/>
  <bookViews>
    <workbookView xWindow="-22710" yWindow="3855" windowWidth="21600" windowHeight="11385" tabRatio="596" activeTab="7" xr2:uid="{7E8C64FB-2485-764A-A8D1-F77D07D107DB}"/>
  </bookViews>
  <sheets>
    <sheet name="Tabelle1" sheetId="1" r:id="rId1"/>
    <sheet name="Device" sheetId="2" r:id="rId2"/>
    <sheet name="Parameter" sheetId="3" r:id="rId3"/>
    <sheet name="Counter" sheetId="8" r:id="rId4"/>
    <sheet name="Timer" sheetId="9" r:id="rId5"/>
    <sheet name="Calculation" sheetId="5" r:id="rId6"/>
    <sheet name="Controller" sheetId="6" r:id="rId7"/>
    <sheet name="Sequence1" sheetId="7" r:id="rId8"/>
    <sheet name="Config" sheetId="4" r:id="rId9"/>
  </sheets>
  <definedNames>
    <definedName name="DigitalInput">Config!$D$2:$D$6</definedName>
    <definedName name="DigitalOutput">Config!$J$2:$J$4</definedName>
    <definedName name="DriveWithFC">Config!$I$2:$I$7</definedName>
    <definedName name="DriveWithOutFC">Drive_wo_FC[[#All],[DriveWithOutFC]]</definedName>
    <definedName name="SensorAnalog">Sensor_Analog[SensorAnalog]</definedName>
    <definedName name="ValveAnalogNC">Config!$B$3:$B$6</definedName>
    <definedName name="ValveDigital">Config!$F$2:$F$5</definedName>
    <definedName name="ValveDigitalNC">Config!$F$2:$F$4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<sst xmlns="http://schemas.openxmlformats.org/spreadsheetml/2006/main" count="224" uniqueCount="143">
  <si>
    <t>#RangeMin</t>
  </si>
  <si>
    <t>#RangeMax</t>
  </si>
  <si>
    <t>#Unit</t>
  </si>
  <si>
    <t>m^3/h</t>
  </si>
  <si>
    <t>#SignalTyp</t>
  </si>
  <si>
    <t>0…20mA</t>
  </si>
  <si>
    <t>4…20mA</t>
  </si>
  <si>
    <t>0…10V</t>
  </si>
  <si>
    <t>+/-10V</t>
  </si>
  <si>
    <t>24V</t>
  </si>
  <si>
    <t>DeciveTyp</t>
  </si>
  <si>
    <t>#DeviceTyp</t>
  </si>
  <si>
    <t>Telegramm1</t>
  </si>
  <si>
    <t>Telegramm2</t>
  </si>
  <si>
    <t>Telegram352</t>
  </si>
  <si>
    <t>Unit</t>
  </si>
  <si>
    <t>%</t>
  </si>
  <si>
    <t>factor</t>
  </si>
  <si>
    <t>bar</t>
  </si>
  <si>
    <t>l/h</t>
  </si>
  <si>
    <t>#Description</t>
  </si>
  <si>
    <t>#Comment</t>
  </si>
  <si>
    <t>#DeviceTag</t>
  </si>
  <si>
    <t>#DefaultValue</t>
  </si>
  <si>
    <t>#ParameterTag</t>
  </si>
  <si>
    <t>l</t>
  </si>
  <si>
    <t>m^2</t>
  </si>
  <si>
    <t>V01</t>
  </si>
  <si>
    <t>V02</t>
  </si>
  <si>
    <t>V03</t>
  </si>
  <si>
    <t>V04</t>
  </si>
  <si>
    <t>V05</t>
  </si>
  <si>
    <t>#CalculationTag</t>
  </si>
  <si>
    <t>INT</t>
  </si>
  <si>
    <t>REAL</t>
  </si>
  <si>
    <t>#Calculation</t>
  </si>
  <si>
    <t>#ControllerTag</t>
  </si>
  <si>
    <t>#Controller</t>
  </si>
  <si>
    <t>#Comment1</t>
  </si>
  <si>
    <t>#Comment2</t>
  </si>
  <si>
    <t>#Sequence</t>
  </si>
  <si>
    <t>Production</t>
  </si>
  <si>
    <t>StepName</t>
  </si>
  <si>
    <t>Step</t>
  </si>
  <si>
    <t>StepEnableCondition</t>
  </si>
  <si>
    <t>NextStep</t>
  </si>
  <si>
    <t>Action</t>
  </si>
  <si>
    <t>A</t>
  </si>
  <si>
    <t>StepLetter</t>
  </si>
  <si>
    <t>#CounterTag</t>
  </si>
  <si>
    <t>#TimerTag</t>
  </si>
  <si>
    <t>#ResetValue</t>
  </si>
  <si>
    <t>#GoalValue</t>
  </si>
  <si>
    <t>#CountUp</t>
  </si>
  <si>
    <t>#Function</t>
  </si>
  <si>
    <t>Tank</t>
  </si>
  <si>
    <t>Ventil 1</t>
  </si>
  <si>
    <t>Ventil 2</t>
  </si>
  <si>
    <t>Ventil 3</t>
  </si>
  <si>
    <t>Ventil 4</t>
  </si>
  <si>
    <t>Ventil 5</t>
  </si>
  <si>
    <t>HE1</t>
  </si>
  <si>
    <t>Niveau1</t>
  </si>
  <si>
    <t>Niveau2</t>
  </si>
  <si>
    <t>Niveau3</t>
  </si>
  <si>
    <t>Niveau4</t>
  </si>
  <si>
    <t>Niveau5</t>
  </si>
  <si>
    <t>Niveau6</t>
  </si>
  <si>
    <t>Niveau7</t>
  </si>
  <si>
    <t>NV1</t>
  </si>
  <si>
    <t>NV2</t>
  </si>
  <si>
    <t>NV3</t>
  </si>
  <si>
    <t>NV4</t>
  </si>
  <si>
    <t>NV5</t>
  </si>
  <si>
    <t>NV6</t>
  </si>
  <si>
    <t>NV7</t>
  </si>
  <si>
    <t>Quittierung</t>
  </si>
  <si>
    <t>Lichtschranke</t>
  </si>
  <si>
    <t>Transportfahrzeug</t>
  </si>
  <si>
    <t>Notaus</t>
  </si>
  <si>
    <t>Zyklischbetrieb einschalten</t>
  </si>
  <si>
    <t>Zyklischbetrieb ausschalten</t>
  </si>
  <si>
    <t>TW1</t>
  </si>
  <si>
    <t>TW2</t>
  </si>
  <si>
    <t>LS1</t>
  </si>
  <si>
    <t>DigitalInput</t>
  </si>
  <si>
    <t>DigitalOutput</t>
  </si>
  <si>
    <t>Zyklusbetrieb an</t>
  </si>
  <si>
    <t>Warnisgnal</t>
  </si>
  <si>
    <t>Heizung 1 an</t>
  </si>
  <si>
    <t>CYCLE</t>
  </si>
  <si>
    <t>Horn</t>
  </si>
  <si>
    <t>s</t>
  </si>
  <si>
    <t>ON</t>
  </si>
  <si>
    <t>OFF</t>
  </si>
  <si>
    <t>CAR</t>
  </si>
  <si>
    <t>Steps&lt;=250</t>
  </si>
  <si>
    <t>Transition&lt;=250</t>
  </si>
  <si>
    <t>Tank 3 voll</t>
  </si>
  <si>
    <t>Tank 3 leeren</t>
  </si>
  <si>
    <t>Tank 3 leer</t>
  </si>
  <si>
    <t>#IncreaseValue</t>
  </si>
  <si>
    <t>SensorAnalog</t>
  </si>
  <si>
    <t>ValveDigitalNC</t>
  </si>
  <si>
    <t>ValveDigitalNO</t>
  </si>
  <si>
    <t>ValveAnalogNC</t>
  </si>
  <si>
    <t>ValveAnalogNO</t>
  </si>
  <si>
    <t>DriveWithOutFC</t>
  </si>
  <si>
    <t>DriveWithFC</t>
  </si>
  <si>
    <t>OnOff</t>
  </si>
  <si>
    <t>ValveAnalog</t>
  </si>
  <si>
    <t>WithOutInitiator</t>
  </si>
  <si>
    <t>WithInitiator</t>
  </si>
  <si>
    <t>WithSensor</t>
  </si>
  <si>
    <t>WithOutSensor</t>
  </si>
  <si>
    <t>Leer</t>
  </si>
  <si>
    <t>Empty</t>
  </si>
  <si>
    <t>Ansaugbehaelter leer (Schalter)</t>
  </si>
  <si>
    <t>Tank 1 leer</t>
  </si>
  <si>
    <t>Tank 2 leer</t>
  </si>
  <si>
    <t>Tank 1 voll</t>
  </si>
  <si>
    <t>Tank 2 voll</t>
  </si>
  <si>
    <t>Tank 3 halb voll</t>
  </si>
  <si>
    <t>Qutierung (Taster)</t>
  </si>
  <si>
    <t>Tank 1 Temperaturwaechter</t>
  </si>
  <si>
    <t>Temperaturwaechter 1</t>
  </si>
  <si>
    <t>Temperaturwaechter 2</t>
  </si>
  <si>
    <t>Tank 3 Temperaturwaechter</t>
  </si>
  <si>
    <t>Lichtschranke (taster)</t>
  </si>
  <si>
    <t>Transportfahrzeug bereit (Schalter)</t>
  </si>
  <si>
    <t>Notaus (Schalter)</t>
  </si>
  <si>
    <t>Zyklischbetrieb ausschalten (Taster)</t>
  </si>
  <si>
    <t>Zyklischbetrieb einschalten (Taster)</t>
  </si>
  <si>
    <t>Tank 1 Heizung</t>
  </si>
  <si>
    <t>Warnsignal</t>
  </si>
  <si>
    <t>Tank 1 fuellen</t>
  </si>
  <si>
    <t>Tank 2 fuellen</t>
  </si>
  <si>
    <t>Tank 1 leeren</t>
  </si>
  <si>
    <t>Tank 2 leeren</t>
  </si>
  <si>
    <t>GradC</t>
  </si>
  <si>
    <t xml:space="preserve"> ValveAnalogNC</t>
  </si>
  <si>
    <t>Quittieren</t>
  </si>
  <si>
    <t>NOTAUS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</si>
</sst>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49" fontId="1" fillId="0" borderId="0" xfId="0" applyNumberFormat="1" applyFont="1" applyProtection="1"/>
    <xf numFmtId="2" fontId="0" fillId="0" borderId="0" xfId="0" applyNumberFormat="1" applyProtection="1">
      <protection locked="0"/>
    </xf>
    <xf numFmtId="0" fontId="2" fillId="0" borderId="0" xfId="0" applyFont="1" applyAlignment="1">
      <alignment wrapText="1"/>
    </xf>
    <xf numFmtId="49" fontId="1" fillId="0" borderId="0" xfId="0" applyNumberFormat="1" applyFont="1"/>
  </cellXfs>
  <cellStyles count="2">
    <cellStyle name="Standard" xfId="0" builtinId="0"/>
    <cellStyle name="Standard 2 2" xfId="1" xr:uid="{454641E0-F147-4722-8384-76CF2CE596BB}"/>
  </cellStyles>
  <dxfs count="3"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B854FF7-A762-0E48-AC1B-3939B7CC6C52}" name="Tabelle5" displayName="Tabelle5" ref="A1:A1048576" totalsRowShown="0" headerRowDxfId="2">
  <autoFilter ref="A1:A1048576" xr:uid="{584856C0-2CE5-B640-8342-F5DBBDF2FC84}"/>
  <tableColumns count="1">
    <tableColumn id="1" xr3:uid="{3340D734-9F95-E742-A92E-46723C251F44}" name="DeciveTyp" dataDxfId="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E0C36C9-21E2-6147-BDFA-2F124EC8A42C}" name="Tabelle15" displayName="Tabelle15" ref="B1:B1048576" totalsRowShown="0">
  <autoFilter ref="B1:B1048576" xr:uid="{0330DD71-D187-6143-A99B-2D815A789B7F}"/>
  <tableColumns count="1">
    <tableColumn id="1" xr3:uid="{013FEBD2-A9B1-F643-A765-EF80FF875697}" name=" ValveAnalogNC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0C0DB7-CC20-4AAA-912D-5BF661F5144C}" name="DataTyp" displayName="DataTyp" ref="L1:L1048576" totalsRowShown="0">
  <autoFilter ref="L1:L1048576" xr:uid="{057FA9AC-A2EF-4699-860E-D25F71DBD302}"/>
  <tableColumns count="1">
    <tableColumn id="1" xr3:uid="{74E4D78B-F74F-420D-8B7B-FBF280DD349D}" name="Uni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8F0A188-FB9E-E34E-BBC6-57B8A73E3B0B}" name="Sensor_Analog" displayName="Sensor_Analog" ref="C1:C1048576" totalsRowShown="0" headerRowDxfId="0">
  <autoFilter ref="C1:C1048576" xr:uid="{FA0FD0AB-C36A-8940-BEDE-71D04150B764}"/>
  <tableColumns count="1">
    <tableColumn id="1" xr3:uid="{2F3691C2-46E6-534A-BB36-5A212A05E53B}" name="SensorAnalo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A131E90-0639-C645-A0F1-F724840A5B05}" name="Sensor_Digital" displayName="Sensor_Digital" ref="D1:D1048576" totalsRowShown="0">
  <autoFilter ref="D1:D1048576" xr:uid="{AAC0533C-10D5-D14F-8A54-D456D47C2893}"/>
  <tableColumns count="1">
    <tableColumn id="1" xr3:uid="{4FE11688-2850-BE48-BD83-2C4CEF836A42}" name="DigitalInpu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946330A-0C47-984A-8642-0AE290775EB3}" name="Valve_Digital" displayName="Valve_Digital" ref="E1:F1048576" totalsRowShown="0">
  <autoFilter ref="E1:F1048576" xr:uid="{472BC750-2BC4-FF49-B5E0-A03D215E967D}"/>
  <tableColumns count="2">
    <tableColumn id="2" xr3:uid="{C9D404A8-DA38-424E-AFBE-F89FA3D15382}" name="ValveDigitalNO"/>
    <tableColumn id="1" xr3:uid="{E9C8DF3A-38BE-7C49-B45B-75BA8DC93E27}" name="ValveDigitalNC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B70B332-8B4A-D240-ACE5-5F3E55DE054C}" name="Valve_Analog" displayName="Valve_Analog" ref="G1:G1048576" totalsRowShown="0">
  <autoFilter ref="G1:G1048576" xr:uid="{871B2F65-3EB3-BD47-BD8C-12D4860C504F}"/>
  <tableColumns count="1">
    <tableColumn id="1" xr3:uid="{7B526CFF-7A02-C441-89A3-464B2D11FFA4}" name="ValveAnalo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B01DDF0-EE62-7141-8735-C21E23DCE26E}" name="Drive_wo_FC" displayName="Drive_wo_FC" ref="H1:H1048576" totalsRowShown="0">
  <autoFilter ref="H1:H1048576" xr:uid="{FA8B0410-B27D-0B4B-810A-6DBC53694C3E}"/>
  <tableColumns count="1">
    <tableColumn id="1" xr3:uid="{A3C2B2E8-4838-F741-84E4-E3B5E50AACE6}" name="DriveWithOutFC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1680556-91FD-8046-9676-92325D5D330A}" name="Drive_w_FC" displayName="Drive_w_FC" ref="I1:I1048576" totalsRowShown="0">
  <autoFilter ref="I1:I1048576" xr:uid="{FCDB040E-E7BB-494B-8A2A-4602EDF1143D}"/>
  <tableColumns count="1">
    <tableColumn id="1" xr3:uid="{718170D2-9334-1840-AD81-AD74DF06092D}" name="DriveWithFC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3C54B4C-8FEF-5C4F-9A88-56F6AAFD03E9}" name="Unit" displayName="Unit" ref="K1:K1048576" totalsRowShown="0">
  <autoFilter ref="K1:K1048576" xr:uid="{58AFC1C2-FD7F-0B41-A5C9-8BCBEA953729}"/>
  <tableColumns count="1">
    <tableColumn id="1" xr3:uid="{7A69F54C-CF89-2D4F-AA1C-B47EF219DC6B}" name="Uni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958901A-5B16-314F-99CE-C26F36B5960C}" name="Digital_Initiator" displayName="Digital_Initiator" ref="J1:J1048576" totalsRowShown="0">
  <autoFilter ref="J1:J1048576" xr:uid="{CA631C9C-9D14-884A-8CD6-D22340041AE6}"/>
  <tableColumns count="1">
    <tableColumn id="1" xr3:uid="{AB58CEE7-00AD-EA40-AD4C-34FA5A885B51}" name="DigitalOutp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6251-30B4-3F48-A19B-1D8517E704E1}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A715-37ED-3C48-9DD1-9632CBD22462}">
  <dimension ref="A1:H25"/>
  <sheetViews>
    <sheetView workbookViewId="0">
      <pane ySplit="1" topLeftCell="A26" activePane="bottomLeft" state="frozen"/>
      <selection pane="bottomLeft" activeCell="A26" sqref="A26:H35"/>
    </sheetView>
  </sheetViews>
  <sheetFormatPr baseColWidth="10" defaultRowHeight="15.75" x14ac:dyDescent="0.25"/>
  <cols>
    <col min="1" max="1" width="11.75" style="5" bestFit="1" customWidth="1"/>
    <col min="2" max="2" width="19.625" style="5" customWidth="1"/>
    <col min="3" max="3" width="17.125" style="5" customWidth="1"/>
    <col min="4" max="6" width="11" style="5"/>
    <col min="7" max="7" width="35" style="5" customWidth="1"/>
    <col min="8" max="8" width="38.375" style="5" customWidth="1"/>
    <col min="9" max="12" width="11" style="5"/>
    <col min="13" max="13" width="5.625" style="5" bestFit="1" customWidth="1"/>
    <col min="14" max="14" width="14.375" style="5" bestFit="1" customWidth="1"/>
    <col min="15" max="15" width="7.375" style="5" bestFit="1" customWidth="1"/>
    <col min="16" max="16" width="8.5" style="5" bestFit="1" customWidth="1"/>
    <col min="17" max="17" width="7.5" style="5" bestFit="1" customWidth="1"/>
    <col min="18" max="18" width="9" style="5" bestFit="1" customWidth="1"/>
    <col min="19" max="19" width="4.5" style="5" bestFit="1" customWidth="1"/>
    <col min="20" max="20" width="7.375" style="5" bestFit="1" customWidth="1"/>
    <col min="21" max="21" width="4.125" style="5" bestFit="1" customWidth="1"/>
    <col min="22" max="22" width="8.5" style="5" bestFit="1" customWidth="1"/>
    <col min="23" max="23" width="6.625" style="5" bestFit="1" customWidth="1"/>
    <col min="24" max="24" width="9" style="5" bestFit="1" customWidth="1"/>
    <col min="25" max="25" width="12.625" style="5" bestFit="1" customWidth="1"/>
    <col min="26" max="16384" width="11" style="5"/>
  </cols>
  <sheetData>
    <row r="1" spans="1:8" s="4" customFormat="1" x14ac:dyDescent="0.25">
      <c r="A1" s="6" t="s">
        <v>22</v>
      </c>
      <c r="B1" s="6" t="s">
        <v>11</v>
      </c>
      <c r="C1" s="6" t="s">
        <v>4</v>
      </c>
      <c r="D1" s="6" t="s">
        <v>0</v>
      </c>
      <c r="E1" s="6" t="s">
        <v>1</v>
      </c>
      <c r="F1" s="6" t="s">
        <v>2</v>
      </c>
      <c r="G1" s="6" t="s">
        <v>54</v>
      </c>
      <c r="H1" s="6" t="s">
        <v>21</v>
      </c>
    </row>
    <row r="2" spans="1:8" x14ac:dyDescent="0.25">
      <c r="A2" s="5" t="s">
        <v>116</v>
      </c>
      <c r="B2" s="5" t="s">
        <v>85</v>
      </c>
      <c r="C2" s="5" t="s">
        <v>9</v>
      </c>
      <c r="G2" s="5" t="s">
        <v>115</v>
      </c>
      <c r="H2" s="5" t="s">
        <v>117</v>
      </c>
    </row>
    <row r="3" spans="1:8" x14ac:dyDescent="0.25">
      <c r="A3" s="5" t="s">
        <v>69</v>
      </c>
      <c r="B3" s="5" t="s">
        <v>85</v>
      </c>
      <c r="C3" s="5" t="s">
        <v>9</v>
      </c>
      <c r="G3" s="5" t="s">
        <v>62</v>
      </c>
      <c r="H3" s="5" t="s">
        <v>118</v>
      </c>
    </row>
    <row r="4" spans="1:8" x14ac:dyDescent="0.25">
      <c r="A4" s="5" t="s">
        <v>70</v>
      </c>
      <c r="B4" s="5" t="s">
        <v>85</v>
      </c>
      <c r="C4" s="5" t="s">
        <v>9</v>
      </c>
      <c r="G4" s="5" t="s">
        <v>63</v>
      </c>
      <c r="H4" s="5" t="s">
        <v>120</v>
      </c>
    </row>
    <row r="5" spans="1:8" x14ac:dyDescent="0.25">
      <c r="A5" s="5" t="s">
        <v>71</v>
      </c>
      <c r="B5" s="5" t="s">
        <v>85</v>
      </c>
      <c r="C5" s="5" t="s">
        <v>9</v>
      </c>
      <c r="G5" s="5" t="s">
        <v>64</v>
      </c>
      <c r="H5" s="5" t="s">
        <v>119</v>
      </c>
    </row>
    <row r="6" spans="1:8" x14ac:dyDescent="0.25">
      <c r="A6" s="5" t="s">
        <v>72</v>
      </c>
      <c r="B6" s="5" t="s">
        <v>85</v>
      </c>
      <c r="C6" s="5" t="s">
        <v>9</v>
      </c>
      <c r="G6" s="5" t="s">
        <v>65</v>
      </c>
      <c r="H6" s="5" t="s">
        <v>121</v>
      </c>
    </row>
    <row r="7" spans="1:8" x14ac:dyDescent="0.25">
      <c r="A7" s="5" t="s">
        <v>73</v>
      </c>
      <c r="B7" s="5" t="s">
        <v>85</v>
      </c>
      <c r="C7" s="5" t="s">
        <v>9</v>
      </c>
      <c r="G7" s="5" t="s">
        <v>66</v>
      </c>
      <c r="H7" s="5" t="s">
        <v>100</v>
      </c>
    </row>
    <row r="8" spans="1:8" x14ac:dyDescent="0.25">
      <c r="A8" s="5" t="s">
        <v>74</v>
      </c>
      <c r="B8" s="5" t="s">
        <v>85</v>
      </c>
      <c r="C8" s="5" t="s">
        <v>9</v>
      </c>
      <c r="G8" s="5" t="s">
        <v>67</v>
      </c>
      <c r="H8" s="5" t="s">
        <v>122</v>
      </c>
    </row>
    <row r="9" spans="1:8" x14ac:dyDescent="0.25">
      <c r="A9" s="5" t="s">
        <v>75</v>
      </c>
      <c r="B9" s="5" t="s">
        <v>85</v>
      </c>
      <c r="C9" s="5" t="s">
        <v>9</v>
      </c>
      <c r="G9" s="5" t="s">
        <v>68</v>
      </c>
      <c r="H9" s="5" t="s">
        <v>98</v>
      </c>
    </row>
    <row r="10" spans="1:8" x14ac:dyDescent="0.25">
      <c r="A10" s="5" t="s">
        <v>141</v>
      </c>
      <c r="B10" s="5" t="s">
        <v>85</v>
      </c>
      <c r="C10" s="5" t="s">
        <v>9</v>
      </c>
      <c r="G10" s="5" t="s">
        <v>76</v>
      </c>
      <c r="H10" s="5" t="s">
        <v>123</v>
      </c>
    </row>
    <row r="11" spans="1:8" x14ac:dyDescent="0.25">
      <c r="A11" s="5" t="s">
        <v>82</v>
      </c>
      <c r="B11" s="5" t="s">
        <v>85</v>
      </c>
      <c r="C11" s="5" t="s">
        <v>9</v>
      </c>
      <c r="G11" s="5" t="s">
        <v>125</v>
      </c>
      <c r="H11" s="5" t="s">
        <v>124</v>
      </c>
    </row>
    <row r="12" spans="1:8" x14ac:dyDescent="0.25">
      <c r="A12" s="5" t="s">
        <v>83</v>
      </c>
      <c r="B12" s="5" t="s">
        <v>85</v>
      </c>
      <c r="C12" s="5" t="s">
        <v>9</v>
      </c>
      <c r="G12" s="5" t="s">
        <v>126</v>
      </c>
      <c r="H12" s="5" t="s">
        <v>127</v>
      </c>
    </row>
    <row r="13" spans="1:8" x14ac:dyDescent="0.25">
      <c r="A13" s="5" t="s">
        <v>84</v>
      </c>
      <c r="B13" s="5" t="s">
        <v>85</v>
      </c>
      <c r="C13" s="5" t="s">
        <v>9</v>
      </c>
      <c r="G13" s="5" t="s">
        <v>77</v>
      </c>
      <c r="H13" s="5" t="s">
        <v>128</v>
      </c>
    </row>
    <row r="14" spans="1:8" x14ac:dyDescent="0.25">
      <c r="A14" s="5" t="s">
        <v>95</v>
      </c>
      <c r="B14" s="5" t="s">
        <v>85</v>
      </c>
      <c r="C14" s="5" t="s">
        <v>9</v>
      </c>
      <c r="G14" s="5" t="s">
        <v>78</v>
      </c>
      <c r="H14" s="5" t="s">
        <v>129</v>
      </c>
    </row>
    <row r="15" spans="1:8" x14ac:dyDescent="0.25">
      <c r="A15" s="5" t="s">
        <v>142</v>
      </c>
      <c r="B15" s="5" t="s">
        <v>85</v>
      </c>
      <c r="C15" s="5" t="s">
        <v>9</v>
      </c>
      <c r="G15" s="5" t="s">
        <v>79</v>
      </c>
      <c r="H15" s="5" t="s">
        <v>130</v>
      </c>
    </row>
    <row r="16" spans="1:8" x14ac:dyDescent="0.25">
      <c r="A16" s="5" t="s">
        <v>93</v>
      </c>
      <c r="B16" s="5" t="s">
        <v>85</v>
      </c>
      <c r="C16" s="5" t="s">
        <v>9</v>
      </c>
      <c r="G16" s="5" t="s">
        <v>80</v>
      </c>
      <c r="H16" s="5" t="s">
        <v>132</v>
      </c>
    </row>
    <row r="17" spans="1:8" x14ac:dyDescent="0.25">
      <c r="A17" s="5" t="s">
        <v>94</v>
      </c>
      <c r="B17" s="5" t="s">
        <v>85</v>
      </c>
      <c r="C17" s="5" t="s">
        <v>9</v>
      </c>
      <c r="G17" s="5" t="s">
        <v>81</v>
      </c>
      <c r="H17" s="5" t="s">
        <v>131</v>
      </c>
    </row>
    <row r="18" spans="1:8" x14ac:dyDescent="0.25">
      <c r="A18" s="5" t="s">
        <v>90</v>
      </c>
      <c r="B18" s="5" t="s">
        <v>86</v>
      </c>
      <c r="C18" s="5" t="s">
        <v>9</v>
      </c>
      <c r="G18" s="5" t="s">
        <v>87</v>
      </c>
      <c r="H18" s="5" t="s">
        <v>87</v>
      </c>
    </row>
    <row r="19" spans="1:8" x14ac:dyDescent="0.25">
      <c r="A19" s="5" t="s">
        <v>27</v>
      </c>
      <c r="B19" s="5" t="s">
        <v>103</v>
      </c>
      <c r="C19" s="5" t="s">
        <v>111</v>
      </c>
      <c r="G19" s="5" t="s">
        <v>56</v>
      </c>
      <c r="H19" s="5" t="s">
        <v>135</v>
      </c>
    </row>
    <row r="20" spans="1:8" x14ac:dyDescent="0.25">
      <c r="A20" s="5" t="s">
        <v>28</v>
      </c>
      <c r="B20" s="5" t="s">
        <v>103</v>
      </c>
      <c r="C20" s="5" t="s">
        <v>111</v>
      </c>
      <c r="G20" s="5" t="s">
        <v>57</v>
      </c>
      <c r="H20" s="5" t="s">
        <v>136</v>
      </c>
    </row>
    <row r="21" spans="1:8" x14ac:dyDescent="0.25">
      <c r="A21" s="5" t="s">
        <v>29</v>
      </c>
      <c r="B21" s="5" t="s">
        <v>103</v>
      </c>
      <c r="C21" s="5" t="s">
        <v>111</v>
      </c>
      <c r="G21" s="5" t="s">
        <v>58</v>
      </c>
      <c r="H21" s="5" t="s">
        <v>137</v>
      </c>
    </row>
    <row r="22" spans="1:8" x14ac:dyDescent="0.25">
      <c r="A22" s="5" t="s">
        <v>30</v>
      </c>
      <c r="B22" s="5" t="s">
        <v>103</v>
      </c>
      <c r="C22" s="5" t="s">
        <v>111</v>
      </c>
      <c r="G22" s="5" t="s">
        <v>59</v>
      </c>
      <c r="H22" s="5" t="s">
        <v>138</v>
      </c>
    </row>
    <row r="23" spans="1:8" x14ac:dyDescent="0.25">
      <c r="A23" s="5" t="s">
        <v>31</v>
      </c>
      <c r="B23" s="5" t="s">
        <v>103</v>
      </c>
      <c r="C23" s="5" t="s">
        <v>111</v>
      </c>
      <c r="G23" s="5" t="s">
        <v>60</v>
      </c>
      <c r="H23" s="5" t="s">
        <v>99</v>
      </c>
    </row>
    <row r="24" spans="1:8" x14ac:dyDescent="0.25">
      <c r="A24" s="5" t="s">
        <v>91</v>
      </c>
      <c r="B24" s="5" t="s">
        <v>86</v>
      </c>
      <c r="C24" s="5" t="s">
        <v>9</v>
      </c>
      <c r="G24" s="5" t="s">
        <v>88</v>
      </c>
      <c r="H24" s="5" t="s">
        <v>134</v>
      </c>
    </row>
    <row r="25" spans="1:8" x14ac:dyDescent="0.25">
      <c r="A25" s="5" t="s">
        <v>61</v>
      </c>
      <c r="B25" s="5" t="s">
        <v>86</v>
      </c>
      <c r="C25" s="5" t="s">
        <v>9</v>
      </c>
      <c r="G25" s="5" t="s">
        <v>89</v>
      </c>
      <c r="H25" s="5" t="s">
        <v>133</v>
      </c>
    </row>
  </sheetData>
  <dataValidations count="1">
    <dataValidation type="list" showInputMessage="1" showErrorMessage="1" sqref="C37:C55 C2:C35" xr:uid="{B4CDC094-56E7-7C43-B0ED-F4F69CDA4AB3}">
      <formula1>INDIRECT(B2)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Device Typ" prompt="This field is for setting the typ of the device, like sensors etc." xr:uid="{B0D784E1-4A6B-4502-8658-3322F6685CF8}">
          <x14:formula1>
            <xm:f>Config!$A$2:$A$12</xm:f>
          </x14:formula1>
          <xm:sqref>B37:B106 B2:B35</xm:sqref>
        </x14:dataValidation>
        <x14:dataValidation type="list" allowBlank="1" showInputMessage="1" showErrorMessage="1" xr:uid="{671C2244-998D-B149-A550-BEDEB4A137BE}">
          <x14:formula1>
            <xm:f>Config!$K$2:$K$1048576</xm:f>
          </x14:formula1>
          <xm:sqref>F37:F55 F2:F35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71869-E1DF-864E-A1BA-8B7656635587}">
  <dimension ref="A1:H98"/>
  <sheetViews>
    <sheetView workbookViewId="0">
      <selection activeCell="A3" sqref="A3"/>
    </sheetView>
  </sheetViews>
  <sheetFormatPr baseColWidth="10" defaultRowHeight="15.75" x14ac:dyDescent="0.25"/>
  <cols>
    <col min="1" max="1" width="13.875" style="5" bestFit="1" customWidth="1"/>
    <col min="2" max="2" width="11" style="5"/>
    <col min="3" max="3" width="10.5" style="5" bestFit="1" customWidth="1"/>
    <col min="4" max="4" width="10.75" style="5" bestFit="1" customWidth="1"/>
    <col min="5" max="5" width="12.875" style="5" bestFit="1" customWidth="1"/>
    <col min="6" max="6" width="6.125" style="5" customWidth="1"/>
    <col min="7" max="7" width="16.375" style="5" bestFit="1" customWidth="1"/>
    <col min="8" max="8" width="10.125" style="5" bestFit="1" customWidth="1"/>
    <col min="9" max="16384" width="11" style="5"/>
  </cols>
  <sheetData>
    <row r="1" spans="1:8" x14ac:dyDescent="0.25">
      <c r="A1" s="6" t="s">
        <v>24</v>
      </c>
      <c r="B1" s="6" t="s">
        <v>4</v>
      </c>
      <c r="C1" s="6" t="s">
        <v>0</v>
      </c>
      <c r="D1" s="6" t="s">
        <v>1</v>
      </c>
      <c r="E1" s="6" t="s">
        <v>23</v>
      </c>
      <c r="F1" s="6" t="s">
        <v>2</v>
      </c>
      <c r="G1" s="6" t="s">
        <v>20</v>
      </c>
      <c r="H1" s="6" t="s">
        <v>21</v>
      </c>
    </row>
    <row r="2" spans="1:8" x14ac:dyDescent="0.25">
      <c r="A2" s="7"/>
      <c r="B2" s="7"/>
      <c r="C2" s="7"/>
      <c r="D2" s="7"/>
      <c r="E2" s="7"/>
      <c r="F2" s="7"/>
      <c r="G2" s="7"/>
    </row>
    <row r="3" spans="1:8" x14ac:dyDescent="0.25">
      <c r="A3" s="7"/>
      <c r="G3" s="7"/>
    </row>
    <row r="4" spans="1:8" x14ac:dyDescent="0.25">
      <c r="A4" s="7"/>
      <c r="G4" s="7"/>
    </row>
    <row r="5" spans="1:8" x14ac:dyDescent="0.25">
      <c r="A5" s="7"/>
      <c r="G5" s="7"/>
    </row>
    <row r="6" spans="1:8" x14ac:dyDescent="0.25">
      <c r="A6" s="7"/>
      <c r="G6" s="7"/>
    </row>
    <row r="7" spans="1:8" x14ac:dyDescent="0.25">
      <c r="A7" s="7"/>
      <c r="G7" s="7"/>
    </row>
    <row r="8" spans="1:8" x14ac:dyDescent="0.25">
      <c r="A8" s="7"/>
      <c r="G8" s="7"/>
    </row>
    <row r="9" spans="1:8" x14ac:dyDescent="0.25">
      <c r="A9" s="7"/>
      <c r="G9" s="7"/>
    </row>
    <row r="10" spans="1:8" x14ac:dyDescent="0.25">
      <c r="A10" s="7"/>
    </row>
    <row r="11" spans="1:8" x14ac:dyDescent="0.25">
      <c r="A11" s="7"/>
      <c r="G11" s="7"/>
    </row>
    <row r="12" spans="1:8" x14ac:dyDescent="0.25">
      <c r="A12" s="7"/>
      <c r="G12" s="7"/>
    </row>
    <row r="13" spans="1:8" x14ac:dyDescent="0.25">
      <c r="A13" s="7"/>
      <c r="G13" s="7"/>
    </row>
    <row r="14" spans="1:8" x14ac:dyDescent="0.25">
      <c r="A14" s="7"/>
      <c r="G14" s="7"/>
    </row>
    <row r="15" spans="1:8" x14ac:dyDescent="0.25">
      <c r="A15" s="7"/>
    </row>
    <row r="16" spans="1:8" x14ac:dyDescent="0.25">
      <c r="A16" s="7"/>
      <c r="G16" s="7"/>
    </row>
    <row r="17" spans="1:7" x14ac:dyDescent="0.25">
      <c r="A17" s="7"/>
      <c r="G17" s="7"/>
    </row>
    <row r="18" spans="1:7" x14ac:dyDescent="0.25">
      <c r="A18" s="7"/>
      <c r="G18" s="7"/>
    </row>
    <row r="19" spans="1:7" x14ac:dyDescent="0.25">
      <c r="A19" s="7"/>
      <c r="G19" s="7"/>
    </row>
    <row r="20" spans="1:7" x14ac:dyDescent="0.25">
      <c r="A20" s="7"/>
    </row>
    <row r="21" spans="1:7" x14ac:dyDescent="0.25">
      <c r="A21" s="7"/>
      <c r="G21" s="7"/>
    </row>
    <row r="22" spans="1:7" x14ac:dyDescent="0.25">
      <c r="A22" s="7"/>
      <c r="G22" s="7"/>
    </row>
    <row r="23" spans="1:7" x14ac:dyDescent="0.25">
      <c r="A23" s="7"/>
      <c r="G23" s="7"/>
    </row>
    <row r="24" spans="1:7" x14ac:dyDescent="0.25">
      <c r="A24" s="7"/>
    </row>
    <row r="25" spans="1:7" x14ac:dyDescent="0.25">
      <c r="A25" s="7"/>
    </row>
    <row r="26" spans="1:7" x14ac:dyDescent="0.25">
      <c r="A26" s="7"/>
      <c r="E26" s="7"/>
      <c r="G26" s="7"/>
    </row>
    <row r="27" spans="1:7" x14ac:dyDescent="0.25">
      <c r="A27" s="7"/>
      <c r="E27" s="7"/>
      <c r="G27" s="7"/>
    </row>
    <row r="28" spans="1:7" x14ac:dyDescent="0.25">
      <c r="A28" s="7"/>
      <c r="E28" s="7"/>
      <c r="G28" s="7"/>
    </row>
    <row r="29" spans="1:7" x14ac:dyDescent="0.25">
      <c r="A29" s="7"/>
      <c r="E29" s="7"/>
      <c r="G29" s="7"/>
    </row>
    <row r="30" spans="1:7" x14ac:dyDescent="0.25">
      <c r="A30" s="7"/>
    </row>
    <row r="31" spans="1:7" x14ac:dyDescent="0.25">
      <c r="A31" s="7"/>
    </row>
    <row r="32" spans="1:7" x14ac:dyDescent="0.25">
      <c r="A32" s="7"/>
    </row>
    <row r="33" spans="1:7" x14ac:dyDescent="0.25">
      <c r="A33" s="7"/>
    </row>
    <row r="34" spans="1:7" x14ac:dyDescent="0.25">
      <c r="A34" s="7"/>
    </row>
    <row r="35" spans="1:7" x14ac:dyDescent="0.25">
      <c r="A35" s="7"/>
    </row>
    <row r="37" spans="1:7" x14ac:dyDescent="0.25">
      <c r="A37" s="7"/>
      <c r="E37" s="7"/>
      <c r="G37" s="7"/>
    </row>
    <row r="38" spans="1:7" x14ac:dyDescent="0.25">
      <c r="A38" s="7"/>
      <c r="E38" s="7"/>
      <c r="G38" s="7"/>
    </row>
    <row r="39" spans="1:7" x14ac:dyDescent="0.25">
      <c r="A39" s="7"/>
      <c r="E39" s="7"/>
      <c r="G39" s="7"/>
    </row>
    <row r="40" spans="1:7" x14ac:dyDescent="0.25">
      <c r="A40" s="7"/>
      <c r="E40" s="7"/>
      <c r="G40" s="7"/>
    </row>
    <row r="41" spans="1:7" x14ac:dyDescent="0.25">
      <c r="A41" s="7"/>
    </row>
    <row r="42" spans="1:7" x14ac:dyDescent="0.25">
      <c r="A42" s="7"/>
    </row>
    <row r="43" spans="1:7" x14ac:dyDescent="0.25">
      <c r="A43" s="7"/>
    </row>
    <row r="44" spans="1:7" x14ac:dyDescent="0.25">
      <c r="A44" s="7"/>
    </row>
    <row r="45" spans="1:7" x14ac:dyDescent="0.25">
      <c r="A45" s="7"/>
    </row>
    <row r="46" spans="1:7" x14ac:dyDescent="0.25">
      <c r="A46" s="7"/>
    </row>
    <row r="47" spans="1:7" x14ac:dyDescent="0.25">
      <c r="A47" s="7"/>
    </row>
    <row r="48" spans="1:7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8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</sheetData>
  <dataValidations count="1">
    <dataValidation type="decimal" allowBlank="1" showInputMessage="1" showErrorMessage="1" sqref="E74:E1048576 E2:E62" xr:uid="{DCE04DFC-4385-4866-BB87-C8A711AE5FC9}">
      <formula1>C2</formula1>
      <formula2>D2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819078-2D0D-456B-9F24-C630C66C28BD}">
          <x14:formula1>
            <xm:f>Config!$L$2:$L$3</xm:f>
          </x14:formula1>
          <xm:sqref>B74:B1048576 B2:B62</xm:sqref>
        </x14:dataValidation>
        <x14:dataValidation type="list" allowBlank="1" showInputMessage="1" showErrorMessage="1" xr:uid="{DB9796E3-90B7-49E7-BD26-ECF1708A3447}">
          <x14:formula1>
            <xm:f>Config!$K$2:$K$9</xm:f>
          </x14:formula1>
          <xm:sqref>F74:F1048576 F2:F62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38EC-5C4A-4004-9118-3BC34791CE0D}">
  <dimension ref="A1:H8"/>
  <sheetViews>
    <sheetView workbookViewId="0">
      <selection activeCell="A2" sqref="A2:H2"/>
    </sheetView>
  </sheetViews>
  <sheetFormatPr baseColWidth="10" defaultRowHeight="15.75" x14ac:dyDescent="0.25"/>
  <cols>
    <col min="1" max="1" width="13.25" customWidth="1"/>
    <col min="2" max="3" width="12" customWidth="1"/>
    <col min="4" max="4" width="13.625" style="2" bestFit="1" customWidth="1"/>
    <col min="7" max="7" width="20.875" bestFit="1" customWidth="1"/>
    <col min="8" max="8" width="11" bestFit="1" customWidth="1"/>
    <col min="9" max="9" width="11.625" bestFit="1" customWidth="1"/>
  </cols>
  <sheetData>
    <row r="1" spans="1:8" x14ac:dyDescent="0.25">
      <c r="A1" s="1" t="s">
        <v>49</v>
      </c>
      <c r="B1" s="1" t="s">
        <v>52</v>
      </c>
      <c r="C1" s="1" t="s">
        <v>53</v>
      </c>
      <c r="D1" s="15" t="s">
        <v>101</v>
      </c>
      <c r="E1" s="1" t="s">
        <v>2</v>
      </c>
      <c r="F1" s="1" t="s">
        <v>51</v>
      </c>
      <c r="G1" s="1" t="s">
        <v>20</v>
      </c>
      <c r="H1" s="1" t="s">
        <v>21</v>
      </c>
    </row>
    <row r="2" spans="1:8" x14ac:dyDescent="0.25">
      <c r="A2" s="14"/>
      <c r="G2" s="3"/>
    </row>
    <row r="3" spans="1:8" x14ac:dyDescent="0.25">
      <c r="A3" s="3"/>
      <c r="G3" s="3"/>
    </row>
    <row r="4" spans="1:8" x14ac:dyDescent="0.25">
      <c r="A4" s="3"/>
      <c r="G4" s="3"/>
    </row>
    <row r="6" spans="1:8" x14ac:dyDescent="0.25">
      <c r="A6" s="14"/>
      <c r="G6" s="3"/>
    </row>
    <row r="7" spans="1:8" x14ac:dyDescent="0.25">
      <c r="A7" s="3"/>
      <c r="G7" s="3"/>
    </row>
    <row r="8" spans="1:8" x14ac:dyDescent="0.25">
      <c r="A8" s="3"/>
      <c r="G8" s="3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D8DE43-5ADB-4D3F-BD31-8451E154FC9A}">
          <x14:formula1>
            <xm:f>Config!$K$2:$K$9</xm:f>
          </x14:formula1>
          <xm:sqref>E2:E100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E434C-B5D5-49FB-9282-391B9A0304B8}">
  <dimension ref="A1:E1"/>
  <sheetViews>
    <sheetView workbookViewId="0">
      <selection activeCell="A2" sqref="A2:D5"/>
    </sheetView>
  </sheetViews>
  <sheetFormatPr baseColWidth="10" defaultRowHeight="15.75" x14ac:dyDescent="0.25"/>
  <cols>
    <col min="2" max="2" width="10.5" bestFit="1" customWidth="1"/>
    <col min="3" max="3" width="5.5" bestFit="1" customWidth="1"/>
    <col min="4" max="4" width="13.75" bestFit="1" customWidth="1"/>
    <col min="5" max="5" width="12.5" customWidth="1"/>
  </cols>
  <sheetData>
    <row r="1" spans="1:5" x14ac:dyDescent="0.25">
      <c r="A1" s="1" t="s">
        <v>50</v>
      </c>
      <c r="B1" s="1" t="s">
        <v>52</v>
      </c>
      <c r="C1" s="1" t="s">
        <v>2</v>
      </c>
      <c r="D1" s="1" t="s">
        <v>20</v>
      </c>
      <c r="E1" s="1" t="s">
        <v>21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59BD9-C6A3-844D-8220-5BA7EDC94D7A}">
  <dimension ref="A1:D1"/>
  <sheetViews>
    <sheetView workbookViewId="0">
      <selection activeCell="A2" sqref="A2:D2"/>
    </sheetView>
  </sheetViews>
  <sheetFormatPr baseColWidth="10" defaultRowHeight="15.75" x14ac:dyDescent="0.25"/>
  <cols>
    <col min="1" max="1" width="14.375" bestFit="1" customWidth="1"/>
    <col min="2" max="2" width="62.75" customWidth="1"/>
    <col min="3" max="3" width="14.5" customWidth="1"/>
  </cols>
  <sheetData>
    <row r="1" spans="1:4" x14ac:dyDescent="0.25">
      <c r="A1" s="1" t="s">
        <v>32</v>
      </c>
      <c r="B1" s="1" t="s">
        <v>35</v>
      </c>
      <c r="C1" s="1" t="s">
        <v>20</v>
      </c>
      <c r="D1" s="1" t="s">
        <v>21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CE20-CD0D-4B3B-A2FD-C9BFF8D56C3D}">
  <dimension ref="A1:J30"/>
  <sheetViews>
    <sheetView workbookViewId="0">
      <selection activeCell="A2" sqref="A2:D6"/>
    </sheetView>
  </sheetViews>
  <sheetFormatPr baseColWidth="10" defaultRowHeight="15.75" x14ac:dyDescent="0.25"/>
  <cols>
    <col min="1" max="1" width="14.125" style="5" customWidth="1"/>
    <col min="2" max="2" width="38" style="11" customWidth="1"/>
    <col min="3" max="3" width="38" style="5" customWidth="1"/>
    <col min="4" max="4" width="25.5" style="5" bestFit="1" customWidth="1"/>
    <col min="5" max="5" width="38.625" style="5" bestFit="1" customWidth="1"/>
    <col min="6" max="16384" width="11" style="5"/>
  </cols>
  <sheetData>
    <row r="1" spans="1:5" x14ac:dyDescent="0.25">
      <c r="A1" s="6" t="s">
        <v>36</v>
      </c>
      <c r="B1" s="12" t="s">
        <v>37</v>
      </c>
      <c r="C1" s="6" t="s">
        <v>20</v>
      </c>
      <c r="D1" s="6" t="s">
        <v>38</v>
      </c>
      <c r="E1" s="6" t="s">
        <v>39</v>
      </c>
    </row>
    <row r="23" spans="6:10" x14ac:dyDescent="0.25">
      <c r="F23" s="13"/>
      <c r="G23" s="13"/>
      <c r="H23" s="13"/>
      <c r="I23" s="13"/>
      <c r="J23" s="13"/>
    </row>
    <row r="24" spans="6:10" x14ac:dyDescent="0.25">
      <c r="F24" s="13"/>
      <c r="G24" s="13"/>
      <c r="H24" s="13"/>
      <c r="I24" s="13"/>
      <c r="J24" s="13"/>
    </row>
    <row r="25" spans="6:10" x14ac:dyDescent="0.25">
      <c r="F25" s="13"/>
      <c r="G25" s="13"/>
      <c r="H25" s="13"/>
      <c r="I25" s="13"/>
      <c r="J25" s="13"/>
    </row>
    <row r="26" spans="6:10" x14ac:dyDescent="0.25">
      <c r="F26" s="13"/>
      <c r="G26" s="13"/>
      <c r="H26" s="13"/>
      <c r="I26" s="13"/>
      <c r="J26" s="13"/>
    </row>
    <row r="27" spans="6:10" x14ac:dyDescent="0.25">
      <c r="F27" s="13"/>
      <c r="G27" s="13"/>
      <c r="H27" s="13"/>
      <c r="I27" s="13"/>
      <c r="J27" s="13"/>
    </row>
    <row r="28" spans="6:10" x14ac:dyDescent="0.25">
      <c r="F28" s="13"/>
      <c r="G28" s="13"/>
      <c r="H28" s="13"/>
      <c r="I28" s="13"/>
      <c r="J28" s="13"/>
    </row>
    <row r="29" spans="6:10" x14ac:dyDescent="0.25">
      <c r="F29" s="13"/>
      <c r="G29" s="13"/>
      <c r="H29" s="13"/>
      <c r="I29" s="13"/>
      <c r="J29" s="13"/>
    </row>
    <row r="30" spans="6:10" x14ac:dyDescent="0.25">
      <c r="F30" s="13"/>
      <c r="G30" s="13"/>
      <c r="H30" s="13"/>
      <c r="I30" s="13"/>
      <c r="J30" s="13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40CE-CB14-4546-A290-CCC73A0301B0}">
  <dimension ref="A1:O4"/>
  <sheetViews>
    <sheetView tabSelected="1" workbookViewId="0">
      <pane ySplit="3" topLeftCell="A4" activePane="bottomLeft" state="frozen"/>
      <selection pane="bottomLeft" activeCell="C8" sqref="C8"/>
    </sheetView>
  </sheetViews>
  <sheetFormatPr baseColWidth="10" defaultRowHeight="15.75" x14ac:dyDescent="0.25"/>
  <cols>
    <col min="1" max="1" width="14.125" style="5" customWidth="1"/>
    <col min="2" max="3" width="11" style="5"/>
    <col min="4" max="4" width="27.625" style="5" bestFit="1" customWidth="1"/>
    <col min="5" max="5" width="11" style="5"/>
    <col min="6" max="13" width="7.375" style="5" bestFit="1" customWidth="1"/>
    <col min="14" max="15" width="6.5" style="5" bestFit="1" customWidth="1"/>
    <col min="16" max="16384" width="11" style="5"/>
  </cols>
  <sheetData>
    <row r="1" spans="1:15" x14ac:dyDescent="0.25">
      <c r="A1" s="6" t="s">
        <v>40</v>
      </c>
      <c r="B1" s="5" t="s">
        <v>41</v>
      </c>
      <c r="C1" s="10"/>
      <c r="D1" s="10"/>
      <c r="E1" s="10"/>
    </row>
    <row r="2" spans="1:15" x14ac:dyDescent="0.25">
      <c r="A2" s="6" t="s">
        <v>48</v>
      </c>
      <c r="B2" s="5" t="s">
        <v>47</v>
      </c>
      <c r="C2" s="10" t="s">
        <v>96</v>
      </c>
      <c r="D2" s="10" t="s">
        <v>97</v>
      </c>
      <c r="E2" s="10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6" t="s">
        <v>42</v>
      </c>
      <c r="B3" s="6" t="s">
        <v>43</v>
      </c>
      <c r="C3" s="6" t="s">
        <v>45</v>
      </c>
      <c r="D3" s="6" t="s">
        <v>44</v>
      </c>
      <c r="E3" s="6" t="s">
        <v>46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5">
      <c r="B4" s="5" t="str">
        <f>$B$2 &amp; 1</f>
        <v>A1</v>
      </c>
    </row>
  </sheetData>
  <sheetProtection selectLockedCells="1"/>
  <phoneticPr fontId="4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9726-540F-6747-898F-8578C4C90A72}">
  <dimension ref="A1:L12"/>
  <sheetViews>
    <sheetView workbookViewId="0">
      <selection activeCell="A12" sqref="A12"/>
    </sheetView>
  </sheetViews>
  <sheetFormatPr baseColWidth="10" defaultRowHeight="15.75" x14ac:dyDescent="0.25"/>
  <cols>
    <col min="1" max="1" width="18.5" style="2" customWidth="1"/>
    <col min="2" max="2" width="19.5" customWidth="1"/>
    <col min="3" max="3" width="15" customWidth="1"/>
    <col min="4" max="4" width="14.5" customWidth="1"/>
    <col min="5" max="6" width="19" customWidth="1"/>
    <col min="7" max="7" width="22.25" customWidth="1"/>
    <col min="8" max="8" width="17.625" customWidth="1"/>
    <col min="9" max="9" width="13.5" customWidth="1"/>
    <col min="10" max="10" width="16.5" customWidth="1"/>
  </cols>
  <sheetData>
    <row r="1" spans="1:12" x14ac:dyDescent="0.25">
      <c r="A1" s="2" t="s">
        <v>10</v>
      </c>
      <c r="B1" t="s">
        <v>140</v>
      </c>
      <c r="C1" s="2" t="s">
        <v>102</v>
      </c>
      <c r="D1" t="s">
        <v>85</v>
      </c>
      <c r="E1" t="s">
        <v>104</v>
      </c>
      <c r="F1" t="s">
        <v>103</v>
      </c>
      <c r="G1" t="s">
        <v>110</v>
      </c>
      <c r="H1" t="s">
        <v>107</v>
      </c>
      <c r="I1" t="s">
        <v>108</v>
      </c>
      <c r="J1" t="s">
        <v>86</v>
      </c>
      <c r="K1" t="s">
        <v>15</v>
      </c>
      <c r="L1" t="s">
        <v>15</v>
      </c>
    </row>
    <row r="2" spans="1:12" x14ac:dyDescent="0.25">
      <c r="K2" t="s">
        <v>92</v>
      </c>
      <c r="L2" t="s">
        <v>33</v>
      </c>
    </row>
    <row r="3" spans="1:12" x14ac:dyDescent="0.25">
      <c r="A3" s="2" t="s">
        <v>85</v>
      </c>
      <c r="B3" s="2" t="s">
        <v>5</v>
      </c>
      <c r="C3" s="2" t="s">
        <v>5</v>
      </c>
      <c r="D3" t="s">
        <v>9</v>
      </c>
      <c r="E3" t="s">
        <v>111</v>
      </c>
      <c r="F3" t="s">
        <v>111</v>
      </c>
      <c r="G3" t="s">
        <v>113</v>
      </c>
      <c r="H3" t="s">
        <v>109</v>
      </c>
      <c r="I3" t="s">
        <v>12</v>
      </c>
      <c r="J3" t="s">
        <v>9</v>
      </c>
      <c r="K3" t="s">
        <v>16</v>
      </c>
      <c r="L3" t="s">
        <v>34</v>
      </c>
    </row>
    <row r="4" spans="1:12" x14ac:dyDescent="0.25">
      <c r="A4" s="2" t="s">
        <v>86</v>
      </c>
      <c r="B4" s="2" t="s">
        <v>6</v>
      </c>
      <c r="C4" s="2" t="s">
        <v>6</v>
      </c>
      <c r="E4" t="s">
        <v>112</v>
      </c>
      <c r="F4" t="s">
        <v>112</v>
      </c>
      <c r="G4" t="s">
        <v>114</v>
      </c>
      <c r="I4" t="s">
        <v>13</v>
      </c>
      <c r="K4" t="s">
        <v>17</v>
      </c>
    </row>
    <row r="5" spans="1:12" x14ac:dyDescent="0.25">
      <c r="A5" s="2" t="s">
        <v>102</v>
      </c>
      <c r="B5" s="2" t="s">
        <v>7</v>
      </c>
      <c r="C5" s="2" t="s">
        <v>7</v>
      </c>
      <c r="G5" t="s">
        <v>112</v>
      </c>
      <c r="I5" t="s">
        <v>14</v>
      </c>
      <c r="K5" t="s">
        <v>18</v>
      </c>
    </row>
    <row r="6" spans="1:12" x14ac:dyDescent="0.25">
      <c r="A6" s="2" t="s">
        <v>103</v>
      </c>
      <c r="B6" s="2" t="s">
        <v>8</v>
      </c>
      <c r="C6" s="2" t="s">
        <v>8</v>
      </c>
      <c r="G6" t="s">
        <v>111</v>
      </c>
      <c r="K6" t="s">
        <v>3</v>
      </c>
    </row>
    <row r="7" spans="1:12" x14ac:dyDescent="0.25">
      <c r="A7" s="2" t="s">
        <v>104</v>
      </c>
      <c r="K7" t="s">
        <v>19</v>
      </c>
    </row>
    <row r="8" spans="1:12" x14ac:dyDescent="0.25">
      <c r="A8" s="2" t="s">
        <v>105</v>
      </c>
      <c r="K8" t="s">
        <v>25</v>
      </c>
    </row>
    <row r="9" spans="1:12" x14ac:dyDescent="0.25">
      <c r="A9" s="2" t="s">
        <v>106</v>
      </c>
      <c r="K9" t="s">
        <v>26</v>
      </c>
    </row>
    <row r="10" spans="1:12" x14ac:dyDescent="0.25">
      <c r="A10" s="2" t="s">
        <v>107</v>
      </c>
      <c r="K10" t="s">
        <v>139</v>
      </c>
    </row>
    <row r="11" spans="1:12" x14ac:dyDescent="0.25">
      <c r="A11" s="2" t="s">
        <v>108</v>
      </c>
    </row>
    <row r="12" spans="1:12" x14ac:dyDescent="0.25">
      <c r="A12" s="2" t="s">
        <v>55</v>
      </c>
    </row>
  </sheetData>
  <pageMargins left="0.7" right="0.7" top="0.78740157499999996" bottom="0.78740157499999996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Tabelle1</vt:lpstr>
      <vt:lpstr>Device</vt:lpstr>
      <vt:lpstr>Parameter</vt:lpstr>
      <vt:lpstr>Counter</vt:lpstr>
      <vt:lpstr>Timer</vt:lpstr>
      <vt:lpstr>Calculation</vt:lpstr>
      <vt:lpstr>Controller</vt:lpstr>
      <vt:lpstr>Sequence1</vt:lpstr>
      <vt:lpstr>Config</vt:lpstr>
      <vt:lpstr>DigitalInput</vt:lpstr>
      <vt:lpstr>DigitalOutput</vt:lpstr>
      <vt:lpstr>DriveWithFC</vt:lpstr>
      <vt:lpstr>DriveWithOutFC</vt:lpstr>
      <vt:lpstr>SensorAnalog</vt:lpstr>
      <vt:lpstr>ValveAnalogNC</vt:lpstr>
      <vt:lpstr>ValveDigital</vt:lpstr>
      <vt:lpstr>ValveDigitalNC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M4600</cp:lastModifiedBy>
  <dcterms:created xsi:type="dcterms:W3CDTF">2019-03-30T07:19:25Z</dcterms:created>
  <dcterms:modified xsi:type="dcterms:W3CDTF">2019-12-20T12:08:26Z</dcterms:modified>
</cp:coreProperties>
</file>